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7460" windowHeight="11625"/>
  </bookViews>
  <sheets>
    <sheet name="Open PO Pymt Request " sheetId="6" r:id="rId1"/>
  </sheets>
  <definedNames>
    <definedName name="_xlnm.Print_Area" localSheetId="0">'Open PO Pymt Request '!$A$1:$T$65</definedName>
  </definedNames>
  <calcPr calcId="145621"/>
</workbook>
</file>

<file path=xl/calcChain.xml><?xml version="1.0" encoding="utf-8"?>
<calcChain xmlns="http://schemas.openxmlformats.org/spreadsheetml/2006/main">
  <c r="P39" i="6" l="1"/>
  <c r="P40" i="6"/>
  <c r="P41" i="6"/>
  <c r="P42" i="6"/>
  <c r="P43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44" i="6"/>
  <c r="P45" i="6"/>
  <c r="P46" i="6"/>
  <c r="P12" i="6"/>
  <c r="O48" i="6"/>
  <c r="N48" i="6"/>
  <c r="M48" i="6"/>
  <c r="L48" i="6"/>
  <c r="M49" i="6"/>
  <c r="M50" i="6" s="1"/>
  <c r="N49" i="6"/>
  <c r="N50" i="6" s="1"/>
  <c r="O49" i="6"/>
  <c r="O50" i="6" s="1"/>
  <c r="L49" i="6"/>
  <c r="L50" i="6" s="1"/>
  <c r="Q8" i="6"/>
  <c r="R3" i="6"/>
  <c r="P49" i="6" l="1"/>
  <c r="P50" i="6" s="1"/>
  <c r="Q12" i="6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50" i="6" l="1"/>
</calcChain>
</file>

<file path=xl/sharedStrings.xml><?xml version="1.0" encoding="utf-8"?>
<sst xmlns="http://schemas.openxmlformats.org/spreadsheetml/2006/main" count="29" uniqueCount="26">
  <si>
    <t>Date Received</t>
  </si>
  <si>
    <t>PO Balance</t>
  </si>
  <si>
    <t>Budget Number</t>
  </si>
  <si>
    <t>Date</t>
  </si>
  <si>
    <t>DICKINSON ISD</t>
  </si>
  <si>
    <t>Account</t>
  </si>
  <si>
    <t>OPEN PURCHASE ORDER PAYMENT REQUEST</t>
  </si>
  <si>
    <t>Comments/Description</t>
  </si>
  <si>
    <t>Total Expenses</t>
  </si>
  <si>
    <t>Beginning Account Balances</t>
  </si>
  <si>
    <t>PO Amount</t>
  </si>
  <si>
    <t>Total Invoice Amount</t>
  </si>
  <si>
    <t>Invoice Amount Per Account</t>
  </si>
  <si>
    <t>Total PO Amount</t>
  </si>
  <si>
    <t>Ending Account Balance</t>
  </si>
  <si>
    <t>Date:</t>
  </si>
  <si>
    <t>Packing Slips and/or Invoices shall be attached in date order</t>
  </si>
  <si>
    <t xml:space="preserve">Sponsor </t>
  </si>
  <si>
    <t xml:space="preserve">Budget Manager                      </t>
  </si>
  <si>
    <r>
      <t xml:space="preserve">Student Officer    </t>
    </r>
    <r>
      <rPr>
        <i/>
        <sz val="11"/>
        <rFont val="Calibri"/>
        <family val="2"/>
        <scheme val="minor"/>
      </rPr>
      <t xml:space="preserve"> (Required for purchase from 865 Account)</t>
    </r>
  </si>
  <si>
    <t>PO Number:</t>
  </si>
  <si>
    <t>Vendor Number:</t>
  </si>
  <si>
    <t>Vendor 
Name:</t>
  </si>
  <si>
    <t>Packing Slip/ 
Invoice #</t>
  </si>
  <si>
    <t>Business Services Administrator</t>
  </si>
  <si>
    <t>Revised 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</si>
</sst>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mm/dd/yy"/>
    <numFmt numFmtId="165" formatCode="&quot;$&quot;#,##0.00"/>
    <numFmt numFmtId="166" formatCode="0_);[Red]\(0\)"/>
  </numFmts>
  <fonts count="24" x14ac:knownFonts="1">
    <font>
      <sz val="10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Arial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b/>
      <sz val="16"/>
      <name val="Arial"/>
      <family val="2"/>
    </font>
    <font>
      <i/>
      <sz val="11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2" borderId="1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14" fillId="2" borderId="0" xfId="0" applyFont="1" applyFill="1" applyProtection="1">
      <protection locked="0"/>
    </xf>
    <xf numFmtId="49" fontId="7" fillId="0" borderId="38" xfId="0" applyNumberFormat="1" applyFont="1" applyFill="1" applyBorder="1" applyAlignment="1" applyProtection="1">
      <alignment horizontal="right"/>
      <protection locked="0"/>
    </xf>
    <xf numFmtId="49" fontId="7" fillId="0" borderId="35" xfId="0" applyNumberFormat="1" applyFont="1" applyFill="1" applyBorder="1" applyAlignment="1" applyProtection="1">
      <alignment horizontal="right"/>
      <protection locked="0"/>
    </xf>
    <xf numFmtId="166" fontId="7" fillId="0" borderId="9" xfId="0" applyNumberFormat="1" applyFont="1" applyFill="1" applyBorder="1" applyAlignment="1" applyProtection="1">
      <alignment horizontal="right"/>
      <protection locked="0"/>
    </xf>
    <xf numFmtId="166" fontId="7" fillId="0" borderId="18" xfId="0" applyNumberFormat="1" applyFont="1" applyFill="1" applyBorder="1" applyAlignment="1" applyProtection="1">
      <alignment horizontal="right"/>
      <protection locked="0"/>
    </xf>
    <xf numFmtId="49" fontId="7" fillId="0" borderId="43" xfId="0" applyNumberFormat="1" applyFont="1" applyFill="1" applyBorder="1" applyAlignment="1" applyProtection="1">
      <alignment horizontal="right"/>
      <protection locked="0"/>
    </xf>
    <xf numFmtId="166" fontId="7" fillId="0" borderId="25" xfId="0" applyNumberFormat="1" applyFont="1" applyFill="1" applyBorder="1" applyAlignment="1" applyProtection="1">
      <alignment horizontal="right"/>
      <protection locked="0"/>
    </xf>
    <xf numFmtId="164" fontId="7" fillId="0" borderId="38" xfId="0" applyNumberFormat="1" applyFont="1" applyFill="1" applyBorder="1" applyAlignment="1" applyProtection="1">
      <alignment horizontal="center"/>
      <protection locked="0"/>
    </xf>
    <xf numFmtId="8" fontId="7" fillId="0" borderId="54" xfId="0" applyNumberFormat="1" applyFont="1" applyFill="1" applyBorder="1" applyAlignment="1" applyProtection="1">
      <alignment horizontal="right" wrapText="1"/>
      <protection locked="0"/>
    </xf>
    <xf numFmtId="8" fontId="7" fillId="0" borderId="45" xfId="0" applyNumberFormat="1" applyFont="1" applyFill="1" applyBorder="1" applyAlignment="1" applyProtection="1">
      <alignment horizontal="right" wrapText="1"/>
      <protection locked="0"/>
    </xf>
    <xf numFmtId="8" fontId="7" fillId="0" borderId="55" xfId="0" applyNumberFormat="1" applyFont="1" applyFill="1" applyBorder="1" applyAlignment="1" applyProtection="1">
      <alignment horizontal="right" wrapText="1"/>
      <protection locked="0"/>
    </xf>
    <xf numFmtId="164" fontId="7" fillId="0" borderId="20" xfId="0" applyNumberFormat="1" applyFont="1" applyFill="1" applyBorder="1" applyAlignment="1" applyProtection="1">
      <alignment horizontal="center"/>
      <protection locked="0"/>
    </xf>
    <xf numFmtId="8" fontId="7" fillId="0" borderId="49" xfId="0" applyNumberFormat="1" applyFont="1" applyFill="1" applyBorder="1" applyAlignment="1" applyProtection="1">
      <alignment horizontal="right"/>
      <protection locked="0"/>
    </xf>
    <xf numFmtId="8" fontId="7" fillId="0" borderId="23" xfId="0" applyNumberFormat="1" applyFont="1" applyFill="1" applyBorder="1" applyAlignment="1" applyProtection="1">
      <alignment horizontal="right"/>
      <protection locked="0"/>
    </xf>
    <xf numFmtId="8" fontId="7" fillId="0" borderId="50" xfId="0" applyNumberFormat="1" applyFont="1" applyFill="1" applyBorder="1" applyAlignment="1" applyProtection="1">
      <alignment horizontal="right"/>
      <protection locked="0"/>
    </xf>
    <xf numFmtId="8" fontId="7" fillId="0" borderId="29" xfId="0" applyNumberFormat="1" applyFont="1" applyFill="1" applyBorder="1" applyAlignment="1" applyProtection="1">
      <alignment horizontal="right"/>
      <protection locked="0"/>
    </xf>
    <xf numFmtId="8" fontId="7" fillId="0" borderId="32" xfId="0" applyNumberFormat="1" applyFont="1" applyFill="1" applyBorder="1" applyAlignment="1" applyProtection="1">
      <alignment horizontal="right"/>
      <protection locked="0"/>
    </xf>
    <xf numFmtId="8" fontId="7" fillId="0" borderId="8" xfId="0" applyNumberFormat="1" applyFont="1" applyFill="1" applyBorder="1" applyAlignment="1" applyProtection="1">
      <alignment horizontal="right"/>
      <protection locked="0"/>
    </xf>
    <xf numFmtId="0" fontId="13" fillId="2" borderId="22" xfId="0" applyFont="1" applyFill="1" applyBorder="1" applyAlignment="1" applyProtection="1"/>
    <xf numFmtId="0" fontId="2" fillId="2" borderId="3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164" fontId="22" fillId="2" borderId="0" xfId="0" applyNumberFormat="1" applyFont="1" applyFill="1" applyBorder="1" applyAlignment="1" applyProtection="1">
      <alignment horizontal="right"/>
    </xf>
    <xf numFmtId="164" fontId="22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6" fillId="4" borderId="34" xfId="0" applyFont="1" applyFill="1" applyBorder="1" applyAlignment="1" applyProtection="1"/>
    <xf numFmtId="0" fontId="6" fillId="4" borderId="35" xfId="0" applyFont="1" applyFill="1" applyBorder="1" applyAlignment="1" applyProtection="1"/>
    <xf numFmtId="0" fontId="8" fillId="2" borderId="4" xfId="0" applyFont="1" applyFill="1" applyBorder="1" applyAlignment="1" applyProtection="1">
      <alignment horizontal="center" wrapText="1"/>
    </xf>
    <xf numFmtId="0" fontId="12" fillId="2" borderId="4" xfId="0" applyFont="1" applyFill="1" applyBorder="1" applyProtection="1"/>
    <xf numFmtId="0" fontId="6" fillId="4" borderId="26" xfId="0" applyFont="1" applyFill="1" applyBorder="1" applyAlignment="1" applyProtection="1"/>
    <xf numFmtId="0" fontId="6" fillId="4" borderId="10" xfId="0" applyFont="1" applyFill="1" applyBorder="1" applyAlignment="1" applyProtection="1"/>
    <xf numFmtId="0" fontId="6" fillId="4" borderId="36" xfId="0" applyFont="1" applyFill="1" applyBorder="1" applyAlignment="1" applyProtection="1"/>
    <xf numFmtId="0" fontId="6" fillId="4" borderId="37" xfId="0" applyFont="1" applyFill="1" applyBorder="1" applyAlignment="1" applyProtection="1"/>
    <xf numFmtId="0" fontId="3" fillId="2" borderId="0" xfId="0" applyFont="1" applyFill="1" applyBorder="1" applyProtection="1"/>
    <xf numFmtId="0" fontId="8" fillId="2" borderId="0" xfId="0" applyFont="1" applyFill="1" applyBorder="1" applyProtection="1"/>
    <xf numFmtId="165" fontId="5" fillId="2" borderId="0" xfId="0" applyNumberFormat="1" applyFont="1" applyFill="1" applyBorder="1" applyAlignment="1" applyProtection="1">
      <alignment horizontal="right"/>
    </xf>
    <xf numFmtId="165" fontId="5" fillId="2" borderId="2" xfId="0" applyNumberFormat="1" applyFont="1" applyFill="1" applyBorder="1" applyAlignment="1" applyProtection="1">
      <alignment horizontal="right"/>
    </xf>
    <xf numFmtId="8" fontId="7" fillId="3" borderId="24" xfId="0" applyNumberFormat="1" applyFont="1" applyFill="1" applyBorder="1" applyAlignment="1" applyProtection="1"/>
    <xf numFmtId="8" fontId="7" fillId="3" borderId="19" xfId="0" applyNumberFormat="1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center"/>
    </xf>
    <xf numFmtId="8" fontId="10" fillId="2" borderId="0" xfId="0" applyNumberFormat="1" applyFont="1" applyFill="1" applyBorder="1" applyAlignment="1" applyProtection="1">
      <alignment horizontal="center"/>
    </xf>
    <xf numFmtId="8" fontId="10" fillId="2" borderId="0" xfId="0" applyNumberFormat="1" applyFont="1" applyFill="1" applyBorder="1" applyAlignment="1" applyProtection="1">
      <alignment horizontal="right"/>
    </xf>
    <xf numFmtId="8" fontId="9" fillId="2" borderId="0" xfId="0" applyNumberFormat="1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center"/>
    </xf>
    <xf numFmtId="164" fontId="10" fillId="2" borderId="4" xfId="0" applyNumberFormat="1" applyFont="1" applyFill="1" applyBorder="1" applyAlignment="1" applyProtection="1">
      <alignment horizontal="center"/>
    </xf>
    <xf numFmtId="8" fontId="10" fillId="2" borderId="4" xfId="0" applyNumberFormat="1" applyFont="1" applyFill="1" applyBorder="1" applyAlignment="1" applyProtection="1">
      <alignment horizontal="center"/>
    </xf>
    <xf numFmtId="166" fontId="6" fillId="4" borderId="11" xfId="0" applyNumberFormat="1" applyFont="1" applyFill="1" applyBorder="1" applyAlignment="1" applyProtection="1">
      <alignment horizontal="center"/>
    </xf>
    <xf numFmtId="166" fontId="6" fillId="4" borderId="5" xfId="0" applyNumberFormat="1" applyFont="1" applyFill="1" applyBorder="1" applyAlignment="1" applyProtection="1">
      <alignment horizontal="center"/>
    </xf>
    <xf numFmtId="166" fontId="6" fillId="4" borderId="12" xfId="0" applyNumberFormat="1" applyFont="1" applyFill="1" applyBorder="1" applyAlignment="1" applyProtection="1">
      <alignment horizontal="center"/>
    </xf>
    <xf numFmtId="166" fontId="6" fillId="4" borderId="4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8" fontId="7" fillId="2" borderId="0" xfId="0" applyNumberFormat="1" applyFont="1" applyFill="1" applyBorder="1" applyAlignment="1" applyProtection="1">
      <alignment horizontal="right"/>
    </xf>
    <xf numFmtId="164" fontId="11" fillId="3" borderId="24" xfId="0" applyNumberFormat="1" applyFont="1" applyFill="1" applyBorder="1" applyAlignment="1" applyProtection="1">
      <alignment horizontal="center"/>
    </xf>
    <xf numFmtId="8" fontId="11" fillId="3" borderId="24" xfId="0" applyNumberFormat="1" applyFont="1" applyFill="1" applyBorder="1" applyAlignment="1" applyProtection="1">
      <alignment horizontal="center"/>
    </xf>
    <xf numFmtId="8" fontId="19" fillId="3" borderId="41" xfId="0" applyNumberFormat="1" applyFont="1" applyFill="1" applyBorder="1" applyAlignment="1" applyProtection="1">
      <alignment horizontal="right"/>
    </xf>
    <xf numFmtId="8" fontId="19" fillId="3" borderId="24" xfId="0" applyNumberFormat="1" applyFont="1" applyFill="1" applyBorder="1" applyAlignment="1" applyProtection="1">
      <alignment horizontal="right"/>
    </xf>
    <xf numFmtId="8" fontId="19" fillId="3" borderId="38" xfId="0" applyNumberFormat="1" applyFont="1" applyFill="1" applyBorder="1" applyAlignment="1" applyProtection="1">
      <alignment horizontal="right"/>
    </xf>
    <xf numFmtId="8" fontId="19" fillId="3" borderId="39" xfId="0" applyNumberFormat="1" applyFont="1" applyFill="1" applyBorder="1" applyAlignment="1" applyProtection="1">
      <alignment horizontal="right"/>
    </xf>
    <xf numFmtId="0" fontId="21" fillId="3" borderId="36" xfId="0" applyFont="1" applyFill="1" applyBorder="1" applyProtection="1"/>
    <xf numFmtId="0" fontId="21" fillId="3" borderId="33" xfId="0" applyFont="1" applyFill="1" applyBorder="1" applyProtection="1"/>
    <xf numFmtId="0" fontId="8" fillId="3" borderId="33" xfId="0" applyFont="1" applyFill="1" applyBorder="1" applyProtection="1"/>
    <xf numFmtId="8" fontId="8" fillId="3" borderId="33" xfId="0" applyNumberFormat="1" applyFont="1" applyFill="1" applyBorder="1" applyProtection="1"/>
    <xf numFmtId="8" fontId="6" fillId="3" borderId="42" xfId="0" applyNumberFormat="1" applyFont="1" applyFill="1" applyBorder="1" applyAlignment="1" applyProtection="1">
      <alignment horizontal="right"/>
    </xf>
    <xf numFmtId="8" fontId="6" fillId="3" borderId="33" xfId="0" applyNumberFormat="1" applyFont="1" applyFill="1" applyBorder="1" applyAlignment="1" applyProtection="1">
      <alignment horizontal="right"/>
    </xf>
    <xf numFmtId="8" fontId="6" fillId="3" borderId="32" xfId="0" applyNumberFormat="1" applyFont="1" applyFill="1" applyBorder="1" applyAlignment="1" applyProtection="1">
      <alignment horizontal="right"/>
    </xf>
    <xf numFmtId="8" fontId="6" fillId="3" borderId="31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1" fillId="2" borderId="14" xfId="0" applyFont="1" applyFill="1" applyBorder="1" applyProtection="1"/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Alignment="1" applyProtection="1">
      <alignment vertical="top"/>
    </xf>
    <xf numFmtId="0" fontId="8" fillId="2" borderId="15" xfId="0" applyFont="1" applyFill="1" applyBorder="1" applyAlignment="1" applyProtection="1">
      <alignment horizontal="right" vertical="top"/>
    </xf>
    <xf numFmtId="0" fontId="8" fillId="2" borderId="14" xfId="0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8" fillId="2" borderId="15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Alignment="1" applyProtection="1"/>
    <xf numFmtId="0" fontId="8" fillId="2" borderId="0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27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49" fontId="8" fillId="0" borderId="27" xfId="0" applyNumberFormat="1" applyFont="1" applyFill="1" applyBorder="1" applyAlignment="1" applyProtection="1">
      <alignment horizontal="center" wrapText="1"/>
      <protection locked="0"/>
    </xf>
    <xf numFmtId="49" fontId="8" fillId="0" borderId="19" xfId="0" applyNumberFormat="1" applyFont="1" applyFill="1" applyBorder="1" applyAlignment="1" applyProtection="1">
      <alignment horizontal="center" wrapText="1"/>
      <protection locked="0"/>
    </xf>
    <xf numFmtId="8" fontId="7" fillId="3" borderId="27" xfId="0" applyNumberFormat="1" applyFont="1" applyFill="1" applyBorder="1" applyAlignment="1" applyProtection="1">
      <alignment horizontal="right"/>
    </xf>
    <xf numFmtId="8" fontId="7" fillId="3" borderId="19" xfId="0" applyNumberFormat="1" applyFont="1" applyFill="1" applyBorder="1" applyAlignment="1" applyProtection="1">
      <alignment horizontal="right"/>
    </xf>
    <xf numFmtId="8" fontId="7" fillId="3" borderId="10" xfId="0" applyNumberFormat="1" applyFont="1" applyFill="1" applyBorder="1" applyAlignment="1" applyProtection="1">
      <alignment horizontal="right"/>
    </xf>
    <xf numFmtId="0" fontId="10" fillId="3" borderId="26" xfId="0" applyFont="1" applyFill="1" applyBorder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/>
    </xf>
    <xf numFmtId="0" fontId="13" fillId="2" borderId="22" xfId="0" applyFont="1" applyFill="1" applyBorder="1" applyAlignment="1" applyProtection="1">
      <alignment horizontal="right"/>
    </xf>
    <xf numFmtId="0" fontId="10" fillId="3" borderId="34" xfId="0" applyFont="1" applyFill="1" applyBorder="1" applyAlignment="1" applyProtection="1">
      <alignment horizontal="center"/>
    </xf>
    <xf numFmtId="0" fontId="10" fillId="3" borderId="43" xfId="0" applyFont="1" applyFill="1" applyBorder="1" applyAlignment="1" applyProtection="1">
      <alignment horizontal="center"/>
    </xf>
    <xf numFmtId="0" fontId="8" fillId="0" borderId="46" xfId="0" applyNumberFormat="1" applyFont="1" applyFill="1" applyBorder="1" applyAlignment="1" applyProtection="1">
      <alignment horizontal="center"/>
      <protection locked="0"/>
    </xf>
    <xf numFmtId="0" fontId="8" fillId="0" borderId="44" xfId="0" applyNumberFormat="1" applyFont="1" applyFill="1" applyBorder="1" applyAlignment="1" applyProtection="1">
      <alignment horizontal="center"/>
      <protection locked="0"/>
    </xf>
    <xf numFmtId="8" fontId="7" fillId="3" borderId="53" xfId="0" applyNumberFormat="1" applyFont="1" applyFill="1" applyBorder="1" applyAlignment="1" applyProtection="1">
      <alignment horizontal="right"/>
    </xf>
    <xf numFmtId="8" fontId="7" fillId="3" borderId="24" xfId="0" applyNumberFormat="1" applyFont="1" applyFill="1" applyBorder="1" applyAlignment="1" applyProtection="1">
      <alignment horizontal="right"/>
    </xf>
    <xf numFmtId="8" fontId="7" fillId="3" borderId="35" xfId="0" applyNumberFormat="1" applyFont="1" applyFill="1" applyBorder="1" applyAlignment="1" applyProtection="1">
      <alignment horizontal="right"/>
    </xf>
    <xf numFmtId="164" fontId="22" fillId="2" borderId="0" xfId="0" applyNumberFormat="1" applyFont="1" applyFill="1" applyBorder="1" applyAlignment="1" applyProtection="1">
      <alignment horizontal="right"/>
    </xf>
    <xf numFmtId="8" fontId="7" fillId="2" borderId="3" xfId="0" applyNumberFormat="1" applyFont="1" applyFill="1" applyBorder="1" applyAlignment="1" applyProtection="1">
      <alignment horizontal="right"/>
    </xf>
    <xf numFmtId="8" fontId="7" fillId="2" borderId="4" xfId="0" applyNumberFormat="1" applyFont="1" applyFill="1" applyBorder="1" applyAlignment="1" applyProtection="1">
      <alignment horizontal="right"/>
    </xf>
    <xf numFmtId="8" fontId="7" fillId="2" borderId="8" xfId="0" applyNumberFormat="1" applyFont="1" applyFill="1" applyBorder="1" applyAlignment="1" applyProtection="1">
      <alignment horizontal="right"/>
    </xf>
    <xf numFmtId="0" fontId="6" fillId="4" borderId="51" xfId="0" applyFont="1" applyFill="1" applyBorder="1" applyAlignment="1" applyProtection="1">
      <alignment horizontal="center" wrapText="1"/>
    </xf>
    <xf numFmtId="0" fontId="15" fillId="4" borderId="20" xfId="0" applyFont="1" applyFill="1" applyBorder="1" applyProtection="1"/>
    <xf numFmtId="0" fontId="15" fillId="4" borderId="52" xfId="0" applyFont="1" applyFill="1" applyBorder="1" applyProtection="1"/>
    <xf numFmtId="0" fontId="10" fillId="4" borderId="16" xfId="0" applyFont="1" applyFill="1" applyBorder="1" applyAlignment="1" applyProtection="1">
      <alignment horizontal="center" wrapText="1"/>
    </xf>
    <xf numFmtId="0" fontId="10" fillId="4" borderId="44" xfId="0" applyFont="1" applyFill="1" applyBorder="1" applyAlignment="1" applyProtection="1">
      <alignment horizontal="center" wrapText="1"/>
    </xf>
    <xf numFmtId="0" fontId="10" fillId="4" borderId="3" xfId="0" applyFont="1" applyFill="1" applyBorder="1" applyAlignment="1" applyProtection="1">
      <alignment horizontal="center" wrapText="1"/>
    </xf>
    <xf numFmtId="0" fontId="10" fillId="4" borderId="48" xfId="0" applyFont="1" applyFill="1" applyBorder="1" applyAlignment="1" applyProtection="1">
      <alignment horizontal="center" wrapText="1"/>
    </xf>
    <xf numFmtId="0" fontId="6" fillId="4" borderId="45" xfId="0" applyFont="1" applyFill="1" applyBorder="1" applyAlignment="1" applyProtection="1">
      <alignment horizontal="center" wrapText="1"/>
    </xf>
    <xf numFmtId="0" fontId="6" fillId="4" borderId="7" xfId="0" applyFont="1" applyFill="1" applyBorder="1" applyAlignment="1" applyProtection="1">
      <alignment horizontal="center" wrapText="1"/>
    </xf>
    <xf numFmtId="0" fontId="6" fillId="4" borderId="46" xfId="0" applyFont="1" applyFill="1" applyBorder="1" applyAlignment="1" applyProtection="1">
      <alignment horizontal="center" wrapText="1"/>
    </xf>
    <xf numFmtId="0" fontId="6" fillId="4" borderId="44" xfId="0" applyFont="1" applyFill="1" applyBorder="1" applyAlignment="1" applyProtection="1">
      <alignment horizontal="center" wrapText="1"/>
    </xf>
    <xf numFmtId="0" fontId="6" fillId="4" borderId="6" xfId="0" applyFont="1" applyFill="1" applyBorder="1" applyAlignment="1" applyProtection="1">
      <alignment horizontal="center" wrapText="1"/>
    </xf>
    <xf numFmtId="0" fontId="6" fillId="4" borderId="48" xfId="0" applyFont="1" applyFill="1" applyBorder="1" applyAlignment="1" applyProtection="1">
      <alignment horizontal="center" wrapText="1"/>
    </xf>
    <xf numFmtId="0" fontId="15" fillId="4" borderId="13" xfId="0" applyFont="1" applyFill="1" applyBorder="1" applyProtection="1"/>
    <xf numFmtId="0" fontId="15" fillId="4" borderId="6" xfId="0" applyFont="1" applyFill="1" applyBorder="1" applyProtection="1"/>
    <xf numFmtId="0" fontId="15" fillId="4" borderId="4" xfId="0" applyFont="1" applyFill="1" applyBorder="1" applyProtection="1"/>
    <xf numFmtId="8" fontId="6" fillId="4" borderId="16" xfId="0" applyNumberFormat="1" applyFont="1" applyFill="1" applyBorder="1" applyAlignment="1" applyProtection="1">
      <alignment horizontal="center" wrapText="1"/>
    </xf>
    <xf numFmtId="8" fontId="6" fillId="4" borderId="13" xfId="0" applyNumberFormat="1" applyFont="1" applyFill="1" applyBorder="1" applyAlignment="1" applyProtection="1">
      <alignment horizontal="center" wrapText="1"/>
    </xf>
    <xf numFmtId="8" fontId="6" fillId="4" borderId="17" xfId="0" applyNumberFormat="1" applyFont="1" applyFill="1" applyBorder="1" applyAlignment="1" applyProtection="1">
      <alignment horizontal="center" wrapText="1"/>
    </xf>
    <xf numFmtId="8" fontId="6" fillId="4" borderId="3" xfId="0" applyNumberFormat="1" applyFont="1" applyFill="1" applyBorder="1" applyAlignment="1" applyProtection="1">
      <alignment horizontal="center" wrapText="1"/>
    </xf>
    <xf numFmtId="8" fontId="6" fillId="4" borderId="4" xfId="0" applyNumberFormat="1" applyFont="1" applyFill="1" applyBorder="1" applyAlignment="1" applyProtection="1">
      <alignment horizontal="center" wrapText="1"/>
    </xf>
    <xf numFmtId="8" fontId="6" fillId="4" borderId="8" xfId="0" applyNumberFormat="1" applyFont="1" applyFill="1" applyBorder="1" applyAlignment="1" applyProtection="1">
      <alignment horizontal="center" wrapText="1"/>
    </xf>
    <xf numFmtId="0" fontId="6" fillId="4" borderId="13" xfId="0" applyFont="1" applyFill="1" applyBorder="1" applyAlignment="1" applyProtection="1">
      <alignment horizontal="center" wrapText="1"/>
    </xf>
    <xf numFmtId="0" fontId="6" fillId="4" borderId="17" xfId="0" applyFont="1" applyFill="1" applyBorder="1" applyAlignment="1" applyProtection="1">
      <alignment horizontal="center" wrapText="1"/>
    </xf>
    <xf numFmtId="0" fontId="6" fillId="4" borderId="4" xfId="0" applyFont="1" applyFill="1" applyBorder="1" applyAlignment="1" applyProtection="1">
      <alignment horizontal="center" wrapText="1"/>
    </xf>
    <xf numFmtId="0" fontId="6" fillId="4" borderId="8" xfId="0" applyFont="1" applyFill="1" applyBorder="1" applyAlignment="1" applyProtection="1">
      <alignment horizontal="center" wrapText="1"/>
    </xf>
    <xf numFmtId="49" fontId="8" fillId="0" borderId="53" xfId="0" applyNumberFormat="1" applyFont="1" applyFill="1" applyBorder="1" applyAlignment="1" applyProtection="1">
      <alignment horizontal="center" wrapText="1"/>
      <protection locked="0"/>
    </xf>
    <xf numFmtId="49" fontId="8" fillId="0" borderId="24" xfId="0" applyNumberFormat="1" applyFont="1" applyFill="1" applyBorder="1" applyAlignment="1" applyProtection="1">
      <alignment horizontal="center" wrapText="1"/>
      <protection locked="0"/>
    </xf>
    <xf numFmtId="49" fontId="8" fillId="0" borderId="35" xfId="0" applyNumberFormat="1" applyFont="1" applyFill="1" applyBorder="1" applyAlignment="1" applyProtection="1">
      <alignment horizontal="center" wrapText="1"/>
      <protection locked="0"/>
    </xf>
    <xf numFmtId="0" fontId="18" fillId="0" borderId="38" xfId="0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50" xfId="0" applyFont="1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38" xfId="0" applyFont="1" applyFill="1" applyBorder="1" applyAlignment="1" applyProtection="1">
      <alignment horizontal="center" vertical="center"/>
    </xf>
    <xf numFmtId="0" fontId="6" fillId="4" borderId="49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4" borderId="47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56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48" xfId="0" applyFont="1" applyFill="1" applyBorder="1" applyAlignment="1" applyProtection="1">
      <alignment horizontal="center" vertical="center" wrapText="1"/>
    </xf>
    <xf numFmtId="8" fontId="6" fillId="4" borderId="16" xfId="0" applyNumberFormat="1" applyFont="1" applyFill="1" applyBorder="1" applyAlignment="1" applyProtection="1">
      <alignment horizontal="center"/>
    </xf>
    <xf numFmtId="8" fontId="6" fillId="4" borderId="13" xfId="0" applyNumberFormat="1" applyFont="1" applyFill="1" applyBorder="1" applyAlignment="1" applyProtection="1">
      <alignment horizontal="center"/>
    </xf>
    <xf numFmtId="8" fontId="6" fillId="4" borderId="17" xfId="0" applyNumberFormat="1" applyFont="1" applyFill="1" applyBorder="1" applyAlignment="1" applyProtection="1">
      <alignment horizontal="center"/>
    </xf>
    <xf numFmtId="0" fontId="8" fillId="0" borderId="28" xfId="0" applyNumberFormat="1" applyFont="1" applyFill="1" applyBorder="1" applyAlignment="1" applyProtection="1">
      <alignment horizontal="center"/>
      <protection locked="0"/>
    </xf>
    <xf numFmtId="0" fontId="8" fillId="0" borderId="25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top"/>
    </xf>
    <xf numFmtId="0" fontId="21" fillId="3" borderId="34" xfId="0" applyFont="1" applyFill="1" applyBorder="1" applyAlignment="1" applyProtection="1">
      <alignment horizontal="left"/>
    </xf>
    <xf numFmtId="0" fontId="21" fillId="3" borderId="24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8" fontId="20" fillId="3" borderId="34" xfId="0" applyNumberFormat="1" applyFont="1" applyFill="1" applyBorder="1" applyAlignment="1" applyProtection="1">
      <alignment horizontal="right"/>
    </xf>
    <xf numFmtId="8" fontId="20" fillId="3" borderId="24" xfId="0" applyNumberFormat="1" applyFont="1" applyFill="1" applyBorder="1" applyAlignment="1" applyProtection="1">
      <alignment horizontal="right"/>
    </xf>
    <xf numFmtId="8" fontId="20" fillId="3" borderId="35" xfId="0" applyNumberFormat="1" applyFont="1" applyFill="1" applyBorder="1" applyAlignment="1" applyProtection="1">
      <alignment horizontal="right"/>
    </xf>
    <xf numFmtId="8" fontId="23" fillId="3" borderId="36" xfId="0" applyNumberFormat="1" applyFont="1" applyFill="1" applyBorder="1" applyAlignment="1" applyProtection="1">
      <alignment horizontal="right"/>
    </xf>
    <xf numFmtId="8" fontId="23" fillId="3" borderId="33" xfId="0" applyNumberFormat="1" applyFont="1" applyFill="1" applyBorder="1" applyAlignment="1" applyProtection="1">
      <alignment horizontal="right"/>
    </xf>
    <xf numFmtId="8" fontId="23" fillId="3" borderId="37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view="pageLayout" topLeftCell="A40" zoomScale="75" zoomScaleNormal="100" zoomScalePageLayoutView="75" workbookViewId="0">
      <selection activeCell="R60" sqref="R60"/>
    </sheetView>
  </sheetViews>
  <sheetFormatPr defaultRowHeight="12.75" x14ac:dyDescent="0.2"/>
  <cols>
    <col min="1" max="1" width="4.140625" style="5" customWidth="1"/>
    <col min="2" max="2" width="1" style="5" customWidth="1"/>
    <col min="3" max="3" width="13.5703125" style="5" customWidth="1"/>
    <col min="4" max="4" width="9.42578125" style="5" customWidth="1"/>
    <col min="5" max="5" width="17.85546875" style="5" customWidth="1"/>
    <col min="6" max="6" width="2" style="5" customWidth="1"/>
    <col min="7" max="7" width="7.5703125" style="5" customWidth="1"/>
    <col min="8" max="8" width="3.28515625" style="5" customWidth="1"/>
    <col min="9" max="9" width="2.140625" style="5" customWidth="1"/>
    <col min="10" max="10" width="16.28515625" style="5" customWidth="1"/>
    <col min="11" max="11" width="4.7109375" style="5" customWidth="1"/>
    <col min="12" max="15" width="22.140625" style="5" customWidth="1"/>
    <col min="16" max="16" width="21.42578125" style="5" customWidth="1"/>
    <col min="17" max="17" width="2" style="5" customWidth="1"/>
    <col min="18" max="18" width="7.28515625" style="5" customWidth="1"/>
    <col min="19" max="19" width="5.42578125" style="5" customWidth="1"/>
    <col min="20" max="20" width="6.7109375" style="5" customWidth="1"/>
    <col min="21" max="21" width="9.7109375" style="5" bestFit="1" customWidth="1"/>
    <col min="22" max="16384" width="9.140625" style="5"/>
  </cols>
  <sheetData>
    <row r="1" spans="1:20" s="13" customFormat="1" ht="36.75" thickBot="1" x14ac:dyDescent="0.6">
      <c r="A1" s="31" t="s">
        <v>4</v>
      </c>
      <c r="B1" s="31"/>
      <c r="C1" s="31"/>
      <c r="D1" s="31"/>
      <c r="E1" s="31"/>
      <c r="F1" s="31"/>
      <c r="G1" s="31"/>
      <c r="H1" s="102" t="s">
        <v>6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s="4" customFormat="1" ht="8.25" customHeight="1" thickTop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s="4" customFormat="1" ht="20.25" customHeight="1" x14ac:dyDescent="0.4">
      <c r="A3" s="155" t="s">
        <v>20</v>
      </c>
      <c r="B3" s="156"/>
      <c r="C3" s="156"/>
      <c r="D3" s="143"/>
      <c r="E3" s="143"/>
      <c r="F3" s="143"/>
      <c r="G3" s="143"/>
      <c r="H3" s="144"/>
      <c r="I3" s="91"/>
      <c r="J3" s="91"/>
      <c r="K3" s="91"/>
      <c r="L3" s="33"/>
      <c r="M3" s="33"/>
      <c r="N3" s="33"/>
      <c r="O3" s="33"/>
      <c r="P3" s="34" t="s">
        <v>15</v>
      </c>
      <c r="Q3" s="35"/>
      <c r="R3" s="110">
        <f ca="1">TODAY()</f>
        <v>41956</v>
      </c>
      <c r="S3" s="110"/>
      <c r="T3" s="110"/>
    </row>
    <row r="4" spans="1:20" s="11" customFormat="1" ht="30" customHeight="1" thickBot="1" x14ac:dyDescent="0.35">
      <c r="A4" s="157"/>
      <c r="B4" s="158"/>
      <c r="C4" s="158"/>
      <c r="D4" s="145"/>
      <c r="E4" s="145"/>
      <c r="F4" s="145"/>
      <c r="G4" s="145"/>
      <c r="H4" s="146"/>
      <c r="I4" s="91"/>
      <c r="J4" s="91"/>
      <c r="K4" s="91"/>
      <c r="L4" s="36"/>
      <c r="M4" s="36"/>
      <c r="N4" s="36"/>
      <c r="O4" s="36"/>
      <c r="P4" s="36"/>
      <c r="Q4" s="36"/>
      <c r="R4" s="36"/>
      <c r="S4" s="36"/>
      <c r="T4" s="36"/>
    </row>
    <row r="5" spans="1:20" s="6" customFormat="1" ht="24" customHeight="1" thickBot="1" x14ac:dyDescent="0.4">
      <c r="A5" s="159" t="s">
        <v>22</v>
      </c>
      <c r="B5" s="158"/>
      <c r="C5" s="158"/>
      <c r="D5" s="147"/>
      <c r="E5" s="148"/>
      <c r="F5" s="148"/>
      <c r="G5" s="148"/>
      <c r="H5" s="149"/>
      <c r="I5" s="91"/>
      <c r="J5" s="91"/>
      <c r="K5" s="92"/>
      <c r="L5" s="166" t="s">
        <v>9</v>
      </c>
      <c r="M5" s="167"/>
      <c r="N5" s="167"/>
      <c r="O5" s="168"/>
      <c r="P5" s="37"/>
      <c r="Q5" s="37"/>
      <c r="R5" s="37"/>
      <c r="S5" s="37"/>
      <c r="T5" s="37"/>
    </row>
    <row r="6" spans="1:20" s="6" customFormat="1" ht="21.75" customHeight="1" thickBot="1" x14ac:dyDescent="0.4">
      <c r="A6" s="157"/>
      <c r="B6" s="158"/>
      <c r="C6" s="158"/>
      <c r="D6" s="150"/>
      <c r="E6" s="151"/>
      <c r="F6" s="151"/>
      <c r="G6" s="151"/>
      <c r="H6" s="152"/>
      <c r="I6" s="38"/>
      <c r="J6" s="39" t="s">
        <v>2</v>
      </c>
      <c r="K6" s="40"/>
      <c r="L6" s="18"/>
      <c r="M6" s="14"/>
      <c r="N6" s="14"/>
      <c r="O6" s="15"/>
      <c r="P6" s="37"/>
      <c r="Q6" s="41"/>
      <c r="R6" s="42"/>
      <c r="S6" s="42"/>
      <c r="T6" s="42"/>
    </row>
    <row r="7" spans="1:20" s="6" customFormat="1" ht="21" customHeight="1" x14ac:dyDescent="0.35">
      <c r="A7" s="160" t="s">
        <v>21</v>
      </c>
      <c r="B7" s="161"/>
      <c r="C7" s="162"/>
      <c r="D7" s="145"/>
      <c r="E7" s="145"/>
      <c r="F7" s="145"/>
      <c r="G7" s="145"/>
      <c r="H7" s="146"/>
      <c r="I7" s="38"/>
      <c r="J7" s="43" t="s">
        <v>5</v>
      </c>
      <c r="K7" s="44"/>
      <c r="L7" s="19"/>
      <c r="M7" s="16"/>
      <c r="N7" s="16"/>
      <c r="O7" s="17"/>
      <c r="P7" s="37"/>
      <c r="Q7" s="114" t="s">
        <v>13</v>
      </c>
      <c r="R7" s="115"/>
      <c r="S7" s="115"/>
      <c r="T7" s="116"/>
    </row>
    <row r="8" spans="1:20" s="6" customFormat="1" ht="24.75" customHeight="1" thickBot="1" x14ac:dyDescent="0.4">
      <c r="A8" s="163"/>
      <c r="B8" s="164"/>
      <c r="C8" s="165"/>
      <c r="D8" s="153"/>
      <c r="E8" s="153"/>
      <c r="F8" s="153"/>
      <c r="G8" s="153"/>
      <c r="H8" s="154"/>
      <c r="I8" s="38"/>
      <c r="J8" s="45" t="s">
        <v>10</v>
      </c>
      <c r="K8" s="46"/>
      <c r="L8" s="28"/>
      <c r="M8" s="29"/>
      <c r="N8" s="29"/>
      <c r="O8" s="30"/>
      <c r="P8" s="37"/>
      <c r="Q8" s="111">
        <f>L8+M8+N8+O8</f>
        <v>0</v>
      </c>
      <c r="R8" s="112"/>
      <c r="S8" s="112"/>
      <c r="T8" s="113"/>
    </row>
    <row r="9" spans="1:20" ht="4.5" customHeight="1" thickBot="1" x14ac:dyDescent="0.35">
      <c r="A9" s="1"/>
      <c r="B9" s="3"/>
      <c r="C9" s="3"/>
      <c r="D9" s="2"/>
      <c r="E9" s="2"/>
      <c r="F9" s="47"/>
      <c r="G9" s="47"/>
      <c r="H9" s="48"/>
      <c r="I9" s="48"/>
      <c r="J9" s="47"/>
      <c r="K9" s="47"/>
      <c r="L9" s="49"/>
      <c r="M9" s="49"/>
      <c r="N9" s="49"/>
      <c r="O9" s="49"/>
      <c r="P9" s="49"/>
      <c r="Q9" s="49"/>
      <c r="R9" s="49"/>
      <c r="S9" s="49"/>
      <c r="T9" s="50"/>
    </row>
    <row r="10" spans="1:20" s="8" customFormat="1" ht="22.5" customHeight="1" x14ac:dyDescent="0.3">
      <c r="A10" s="117"/>
      <c r="B10" s="118"/>
      <c r="C10" s="121" t="s">
        <v>0</v>
      </c>
      <c r="D10" s="123" t="s">
        <v>23</v>
      </c>
      <c r="E10" s="124"/>
      <c r="F10" s="123" t="s">
        <v>7</v>
      </c>
      <c r="G10" s="127"/>
      <c r="H10" s="127"/>
      <c r="I10" s="127"/>
      <c r="J10" s="127"/>
      <c r="K10" s="127"/>
      <c r="L10" s="130" t="s">
        <v>12</v>
      </c>
      <c r="M10" s="131"/>
      <c r="N10" s="131"/>
      <c r="O10" s="132"/>
      <c r="P10" s="124" t="s">
        <v>11</v>
      </c>
      <c r="Q10" s="123" t="s">
        <v>1</v>
      </c>
      <c r="R10" s="136"/>
      <c r="S10" s="136"/>
      <c r="T10" s="137"/>
    </row>
    <row r="11" spans="1:20" s="8" customFormat="1" ht="18" thickBot="1" x14ac:dyDescent="0.35">
      <c r="A11" s="119"/>
      <c r="B11" s="120"/>
      <c r="C11" s="122"/>
      <c r="D11" s="125"/>
      <c r="E11" s="126"/>
      <c r="F11" s="128"/>
      <c r="G11" s="129"/>
      <c r="H11" s="129"/>
      <c r="I11" s="129"/>
      <c r="J11" s="129"/>
      <c r="K11" s="129"/>
      <c r="L11" s="133"/>
      <c r="M11" s="134"/>
      <c r="N11" s="134"/>
      <c r="O11" s="135"/>
      <c r="P11" s="126"/>
      <c r="Q11" s="125"/>
      <c r="R11" s="138"/>
      <c r="S11" s="138"/>
      <c r="T11" s="139"/>
    </row>
    <row r="12" spans="1:20" s="9" customFormat="1" ht="30.75" customHeight="1" x14ac:dyDescent="0.35">
      <c r="A12" s="103">
        <v>1</v>
      </c>
      <c r="B12" s="104"/>
      <c r="C12" s="20"/>
      <c r="D12" s="105"/>
      <c r="E12" s="106"/>
      <c r="F12" s="140"/>
      <c r="G12" s="141"/>
      <c r="H12" s="141"/>
      <c r="I12" s="141"/>
      <c r="J12" s="141"/>
      <c r="K12" s="142"/>
      <c r="L12" s="21"/>
      <c r="M12" s="22"/>
      <c r="N12" s="22"/>
      <c r="O12" s="23"/>
      <c r="P12" s="51">
        <f>SUM(L12:O12)</f>
        <v>0</v>
      </c>
      <c r="Q12" s="107">
        <f>Q8-P12</f>
        <v>0</v>
      </c>
      <c r="R12" s="108"/>
      <c r="S12" s="108"/>
      <c r="T12" s="109"/>
    </row>
    <row r="13" spans="1:20" s="10" customFormat="1" ht="30.75" customHeight="1" x14ac:dyDescent="0.35">
      <c r="A13" s="100">
        <v>2</v>
      </c>
      <c r="B13" s="101"/>
      <c r="C13" s="24"/>
      <c r="D13" s="93"/>
      <c r="E13" s="94"/>
      <c r="F13" s="95"/>
      <c r="G13" s="96"/>
      <c r="H13" s="96"/>
      <c r="I13" s="96"/>
      <c r="J13" s="96"/>
      <c r="K13" s="96"/>
      <c r="L13" s="25"/>
      <c r="M13" s="26"/>
      <c r="N13" s="26"/>
      <c r="O13" s="27"/>
      <c r="P13" s="52">
        <f t="shared" ref="P13:P46" si="0">SUM(L13:O13)</f>
        <v>0</v>
      </c>
      <c r="Q13" s="97">
        <f>Q12-P13</f>
        <v>0</v>
      </c>
      <c r="R13" s="98"/>
      <c r="S13" s="98"/>
      <c r="T13" s="99"/>
    </row>
    <row r="14" spans="1:20" s="10" customFormat="1" ht="30.75" customHeight="1" x14ac:dyDescent="0.35">
      <c r="A14" s="100">
        <v>3</v>
      </c>
      <c r="B14" s="101"/>
      <c r="C14" s="24"/>
      <c r="D14" s="169"/>
      <c r="E14" s="170"/>
      <c r="F14" s="95"/>
      <c r="G14" s="96"/>
      <c r="H14" s="96"/>
      <c r="I14" s="96"/>
      <c r="J14" s="96"/>
      <c r="K14" s="96"/>
      <c r="L14" s="25"/>
      <c r="M14" s="26"/>
      <c r="N14" s="26"/>
      <c r="O14" s="27"/>
      <c r="P14" s="52">
        <f t="shared" si="0"/>
        <v>0</v>
      </c>
      <c r="Q14" s="97">
        <f>Q13-P14</f>
        <v>0</v>
      </c>
      <c r="R14" s="98"/>
      <c r="S14" s="98"/>
      <c r="T14" s="99"/>
    </row>
    <row r="15" spans="1:20" s="10" customFormat="1" ht="30.75" customHeight="1" x14ac:dyDescent="0.35">
      <c r="A15" s="100">
        <v>4</v>
      </c>
      <c r="B15" s="101"/>
      <c r="C15" s="24"/>
      <c r="D15" s="93"/>
      <c r="E15" s="94"/>
      <c r="F15" s="95"/>
      <c r="G15" s="96"/>
      <c r="H15" s="96"/>
      <c r="I15" s="96"/>
      <c r="J15" s="96"/>
      <c r="K15" s="96"/>
      <c r="L15" s="25"/>
      <c r="M15" s="26"/>
      <c r="N15" s="26"/>
      <c r="O15" s="27"/>
      <c r="P15" s="52">
        <f t="shared" si="0"/>
        <v>0</v>
      </c>
      <c r="Q15" s="97">
        <f>Q14-P15</f>
        <v>0</v>
      </c>
      <c r="R15" s="98"/>
      <c r="S15" s="98"/>
      <c r="T15" s="99"/>
    </row>
    <row r="16" spans="1:20" s="10" customFormat="1" ht="30.75" customHeight="1" x14ac:dyDescent="0.35">
      <c r="A16" s="100">
        <v>5</v>
      </c>
      <c r="B16" s="101"/>
      <c r="C16" s="24"/>
      <c r="D16" s="93"/>
      <c r="E16" s="94"/>
      <c r="F16" s="95"/>
      <c r="G16" s="96"/>
      <c r="H16" s="96"/>
      <c r="I16" s="96"/>
      <c r="J16" s="96"/>
      <c r="K16" s="96"/>
      <c r="L16" s="25"/>
      <c r="M16" s="26"/>
      <c r="N16" s="26"/>
      <c r="O16" s="27"/>
      <c r="P16" s="52">
        <f t="shared" si="0"/>
        <v>0</v>
      </c>
      <c r="Q16" s="97">
        <f t="shared" ref="Q16:Q38" si="1">Q15-P16</f>
        <v>0</v>
      </c>
      <c r="R16" s="98"/>
      <c r="S16" s="98"/>
      <c r="T16" s="99"/>
    </row>
    <row r="17" spans="1:20" s="10" customFormat="1" ht="30.75" customHeight="1" x14ac:dyDescent="0.35">
      <c r="A17" s="100">
        <v>6</v>
      </c>
      <c r="B17" s="101"/>
      <c r="C17" s="24"/>
      <c r="D17" s="93"/>
      <c r="E17" s="94"/>
      <c r="F17" s="95"/>
      <c r="G17" s="96"/>
      <c r="H17" s="96"/>
      <c r="I17" s="96"/>
      <c r="J17" s="96"/>
      <c r="K17" s="96"/>
      <c r="L17" s="25"/>
      <c r="M17" s="26"/>
      <c r="N17" s="26"/>
      <c r="O17" s="27"/>
      <c r="P17" s="52">
        <f t="shared" si="0"/>
        <v>0</v>
      </c>
      <c r="Q17" s="97">
        <f t="shared" si="1"/>
        <v>0</v>
      </c>
      <c r="R17" s="98"/>
      <c r="S17" s="98"/>
      <c r="T17" s="99"/>
    </row>
    <row r="18" spans="1:20" s="10" customFormat="1" ht="30.75" customHeight="1" x14ac:dyDescent="0.35">
      <c r="A18" s="100">
        <v>7</v>
      </c>
      <c r="B18" s="101"/>
      <c r="C18" s="24"/>
      <c r="D18" s="93"/>
      <c r="E18" s="94"/>
      <c r="F18" s="95"/>
      <c r="G18" s="96"/>
      <c r="H18" s="96"/>
      <c r="I18" s="96"/>
      <c r="J18" s="96"/>
      <c r="K18" s="96"/>
      <c r="L18" s="25"/>
      <c r="M18" s="26"/>
      <c r="N18" s="26"/>
      <c r="O18" s="27"/>
      <c r="P18" s="52">
        <f t="shared" si="0"/>
        <v>0</v>
      </c>
      <c r="Q18" s="97">
        <f t="shared" si="1"/>
        <v>0</v>
      </c>
      <c r="R18" s="98"/>
      <c r="S18" s="98"/>
      <c r="T18" s="99"/>
    </row>
    <row r="19" spans="1:20" s="10" customFormat="1" ht="30.75" customHeight="1" x14ac:dyDescent="0.35">
      <c r="A19" s="100">
        <v>8</v>
      </c>
      <c r="B19" s="101"/>
      <c r="C19" s="24"/>
      <c r="D19" s="93"/>
      <c r="E19" s="94"/>
      <c r="F19" s="95"/>
      <c r="G19" s="96"/>
      <c r="H19" s="96"/>
      <c r="I19" s="96"/>
      <c r="J19" s="96"/>
      <c r="K19" s="96"/>
      <c r="L19" s="25"/>
      <c r="M19" s="26"/>
      <c r="N19" s="26"/>
      <c r="O19" s="27"/>
      <c r="P19" s="52">
        <f t="shared" si="0"/>
        <v>0</v>
      </c>
      <c r="Q19" s="97">
        <f t="shared" si="1"/>
        <v>0</v>
      </c>
      <c r="R19" s="98"/>
      <c r="S19" s="98"/>
      <c r="T19" s="99"/>
    </row>
    <row r="20" spans="1:20" s="10" customFormat="1" ht="30.75" customHeight="1" x14ac:dyDescent="0.35">
      <c r="A20" s="100">
        <v>9</v>
      </c>
      <c r="B20" s="101"/>
      <c r="C20" s="24"/>
      <c r="D20" s="93"/>
      <c r="E20" s="94"/>
      <c r="F20" s="95"/>
      <c r="G20" s="96"/>
      <c r="H20" s="96"/>
      <c r="I20" s="96"/>
      <c r="J20" s="96"/>
      <c r="K20" s="96"/>
      <c r="L20" s="25"/>
      <c r="M20" s="26"/>
      <c r="N20" s="26"/>
      <c r="O20" s="27"/>
      <c r="P20" s="52">
        <f t="shared" si="0"/>
        <v>0</v>
      </c>
      <c r="Q20" s="97">
        <f t="shared" si="1"/>
        <v>0</v>
      </c>
      <c r="R20" s="98"/>
      <c r="S20" s="98"/>
      <c r="T20" s="99"/>
    </row>
    <row r="21" spans="1:20" s="10" customFormat="1" ht="30.75" customHeight="1" x14ac:dyDescent="0.35">
      <c r="A21" s="100">
        <v>10</v>
      </c>
      <c r="B21" s="101"/>
      <c r="C21" s="24"/>
      <c r="D21" s="93"/>
      <c r="E21" s="94"/>
      <c r="F21" s="95"/>
      <c r="G21" s="96"/>
      <c r="H21" s="96"/>
      <c r="I21" s="96"/>
      <c r="J21" s="96"/>
      <c r="K21" s="96"/>
      <c r="L21" s="25"/>
      <c r="M21" s="26"/>
      <c r="N21" s="26"/>
      <c r="O21" s="27"/>
      <c r="P21" s="52">
        <f t="shared" si="0"/>
        <v>0</v>
      </c>
      <c r="Q21" s="97">
        <f t="shared" si="1"/>
        <v>0</v>
      </c>
      <c r="R21" s="98"/>
      <c r="S21" s="98"/>
      <c r="T21" s="99"/>
    </row>
    <row r="22" spans="1:20" s="10" customFormat="1" ht="30.75" customHeight="1" x14ac:dyDescent="0.35">
      <c r="A22" s="100">
        <v>11</v>
      </c>
      <c r="B22" s="101"/>
      <c r="C22" s="24"/>
      <c r="D22" s="93"/>
      <c r="E22" s="94"/>
      <c r="F22" s="95"/>
      <c r="G22" s="96"/>
      <c r="H22" s="96"/>
      <c r="I22" s="96"/>
      <c r="J22" s="96"/>
      <c r="K22" s="96"/>
      <c r="L22" s="25"/>
      <c r="M22" s="26"/>
      <c r="N22" s="26"/>
      <c r="O22" s="27"/>
      <c r="P22" s="52">
        <f t="shared" si="0"/>
        <v>0</v>
      </c>
      <c r="Q22" s="97">
        <f t="shared" si="1"/>
        <v>0</v>
      </c>
      <c r="R22" s="98"/>
      <c r="S22" s="98"/>
      <c r="T22" s="99"/>
    </row>
    <row r="23" spans="1:20" s="10" customFormat="1" ht="30.75" customHeight="1" x14ac:dyDescent="0.35">
      <c r="A23" s="100">
        <v>12</v>
      </c>
      <c r="B23" s="101"/>
      <c r="C23" s="24"/>
      <c r="D23" s="93"/>
      <c r="E23" s="94"/>
      <c r="F23" s="95"/>
      <c r="G23" s="96"/>
      <c r="H23" s="96"/>
      <c r="I23" s="96"/>
      <c r="J23" s="96"/>
      <c r="K23" s="96"/>
      <c r="L23" s="25"/>
      <c r="M23" s="26"/>
      <c r="N23" s="26"/>
      <c r="O23" s="27"/>
      <c r="P23" s="52">
        <f t="shared" si="0"/>
        <v>0</v>
      </c>
      <c r="Q23" s="97">
        <f t="shared" si="1"/>
        <v>0</v>
      </c>
      <c r="R23" s="98"/>
      <c r="S23" s="98"/>
      <c r="T23" s="99"/>
    </row>
    <row r="24" spans="1:20" s="10" customFormat="1" ht="30.75" customHeight="1" x14ac:dyDescent="0.35">
      <c r="A24" s="100">
        <v>13</v>
      </c>
      <c r="B24" s="101"/>
      <c r="C24" s="24"/>
      <c r="D24" s="93"/>
      <c r="E24" s="94"/>
      <c r="F24" s="95"/>
      <c r="G24" s="96"/>
      <c r="H24" s="96"/>
      <c r="I24" s="96"/>
      <c r="J24" s="96"/>
      <c r="K24" s="96"/>
      <c r="L24" s="25"/>
      <c r="M24" s="26"/>
      <c r="N24" s="26"/>
      <c r="O24" s="27"/>
      <c r="P24" s="52">
        <f t="shared" si="0"/>
        <v>0</v>
      </c>
      <c r="Q24" s="97">
        <f t="shared" si="1"/>
        <v>0</v>
      </c>
      <c r="R24" s="98"/>
      <c r="S24" s="98"/>
      <c r="T24" s="99"/>
    </row>
    <row r="25" spans="1:20" s="10" customFormat="1" ht="30.75" customHeight="1" x14ac:dyDescent="0.35">
      <c r="A25" s="100">
        <v>14</v>
      </c>
      <c r="B25" s="101"/>
      <c r="C25" s="24"/>
      <c r="D25" s="93"/>
      <c r="E25" s="94"/>
      <c r="F25" s="95"/>
      <c r="G25" s="96"/>
      <c r="H25" s="96"/>
      <c r="I25" s="96"/>
      <c r="J25" s="96"/>
      <c r="K25" s="96"/>
      <c r="L25" s="25"/>
      <c r="M25" s="26"/>
      <c r="N25" s="26"/>
      <c r="O25" s="27"/>
      <c r="P25" s="52">
        <f t="shared" si="0"/>
        <v>0</v>
      </c>
      <c r="Q25" s="97">
        <f t="shared" si="1"/>
        <v>0</v>
      </c>
      <c r="R25" s="98"/>
      <c r="S25" s="98"/>
      <c r="T25" s="99"/>
    </row>
    <row r="26" spans="1:20" s="10" customFormat="1" ht="30.75" customHeight="1" x14ac:dyDescent="0.35">
      <c r="A26" s="100">
        <v>15</v>
      </c>
      <c r="B26" s="101"/>
      <c r="C26" s="24"/>
      <c r="D26" s="93"/>
      <c r="E26" s="94"/>
      <c r="F26" s="95"/>
      <c r="G26" s="96"/>
      <c r="H26" s="96"/>
      <c r="I26" s="96"/>
      <c r="J26" s="96"/>
      <c r="K26" s="96"/>
      <c r="L26" s="25"/>
      <c r="M26" s="26"/>
      <c r="N26" s="26"/>
      <c r="O26" s="27"/>
      <c r="P26" s="52">
        <f t="shared" si="0"/>
        <v>0</v>
      </c>
      <c r="Q26" s="97">
        <f t="shared" si="1"/>
        <v>0</v>
      </c>
      <c r="R26" s="98"/>
      <c r="S26" s="98"/>
      <c r="T26" s="99"/>
    </row>
    <row r="27" spans="1:20" s="10" customFormat="1" ht="30.75" customHeight="1" x14ac:dyDescent="0.35">
      <c r="A27" s="100">
        <v>16</v>
      </c>
      <c r="B27" s="101"/>
      <c r="C27" s="24"/>
      <c r="D27" s="93"/>
      <c r="E27" s="94"/>
      <c r="F27" s="95"/>
      <c r="G27" s="96"/>
      <c r="H27" s="96"/>
      <c r="I27" s="96"/>
      <c r="J27" s="96"/>
      <c r="K27" s="96"/>
      <c r="L27" s="25"/>
      <c r="M27" s="26"/>
      <c r="N27" s="26"/>
      <c r="O27" s="27"/>
      <c r="P27" s="52">
        <f t="shared" si="0"/>
        <v>0</v>
      </c>
      <c r="Q27" s="97">
        <f t="shared" si="1"/>
        <v>0</v>
      </c>
      <c r="R27" s="98"/>
      <c r="S27" s="98"/>
      <c r="T27" s="99"/>
    </row>
    <row r="28" spans="1:20" s="10" customFormat="1" ht="30.75" customHeight="1" x14ac:dyDescent="0.35">
      <c r="A28" s="100">
        <v>17</v>
      </c>
      <c r="B28" s="101"/>
      <c r="C28" s="24"/>
      <c r="D28" s="93"/>
      <c r="E28" s="94"/>
      <c r="F28" s="95"/>
      <c r="G28" s="96"/>
      <c r="H28" s="96"/>
      <c r="I28" s="96"/>
      <c r="J28" s="96"/>
      <c r="K28" s="96"/>
      <c r="L28" s="25"/>
      <c r="M28" s="26"/>
      <c r="N28" s="26"/>
      <c r="O28" s="27"/>
      <c r="P28" s="52">
        <f t="shared" si="0"/>
        <v>0</v>
      </c>
      <c r="Q28" s="97">
        <f t="shared" si="1"/>
        <v>0</v>
      </c>
      <c r="R28" s="98"/>
      <c r="S28" s="98"/>
      <c r="T28" s="99"/>
    </row>
    <row r="29" spans="1:20" s="10" customFormat="1" ht="30.75" customHeight="1" x14ac:dyDescent="0.35">
      <c r="A29" s="100">
        <v>18</v>
      </c>
      <c r="B29" s="101"/>
      <c r="C29" s="24"/>
      <c r="D29" s="93"/>
      <c r="E29" s="94"/>
      <c r="F29" s="95"/>
      <c r="G29" s="96"/>
      <c r="H29" s="96"/>
      <c r="I29" s="96"/>
      <c r="J29" s="96"/>
      <c r="K29" s="96"/>
      <c r="L29" s="25"/>
      <c r="M29" s="26"/>
      <c r="N29" s="26"/>
      <c r="O29" s="27"/>
      <c r="P29" s="52">
        <f t="shared" si="0"/>
        <v>0</v>
      </c>
      <c r="Q29" s="97">
        <f t="shared" si="1"/>
        <v>0</v>
      </c>
      <c r="R29" s="98"/>
      <c r="S29" s="98"/>
      <c r="T29" s="99"/>
    </row>
    <row r="30" spans="1:20" s="10" customFormat="1" ht="30.75" customHeight="1" x14ac:dyDescent="0.35">
      <c r="A30" s="100">
        <v>19</v>
      </c>
      <c r="B30" s="101"/>
      <c r="C30" s="24"/>
      <c r="D30" s="93"/>
      <c r="E30" s="94"/>
      <c r="F30" s="95"/>
      <c r="G30" s="96"/>
      <c r="H30" s="96"/>
      <c r="I30" s="96"/>
      <c r="J30" s="96"/>
      <c r="K30" s="96"/>
      <c r="L30" s="25"/>
      <c r="M30" s="26"/>
      <c r="N30" s="26"/>
      <c r="O30" s="27"/>
      <c r="P30" s="52">
        <f t="shared" si="0"/>
        <v>0</v>
      </c>
      <c r="Q30" s="97">
        <f t="shared" si="1"/>
        <v>0</v>
      </c>
      <c r="R30" s="98"/>
      <c r="S30" s="98"/>
      <c r="T30" s="99"/>
    </row>
    <row r="31" spans="1:20" s="10" customFormat="1" ht="30.75" customHeight="1" x14ac:dyDescent="0.35">
      <c r="A31" s="100">
        <v>20</v>
      </c>
      <c r="B31" s="101"/>
      <c r="C31" s="24"/>
      <c r="D31" s="93"/>
      <c r="E31" s="94"/>
      <c r="F31" s="95"/>
      <c r="G31" s="96"/>
      <c r="H31" s="96"/>
      <c r="I31" s="96"/>
      <c r="J31" s="96"/>
      <c r="K31" s="96"/>
      <c r="L31" s="25"/>
      <c r="M31" s="26"/>
      <c r="N31" s="26"/>
      <c r="O31" s="27"/>
      <c r="P31" s="52">
        <f t="shared" si="0"/>
        <v>0</v>
      </c>
      <c r="Q31" s="97">
        <f t="shared" si="1"/>
        <v>0</v>
      </c>
      <c r="R31" s="98"/>
      <c r="S31" s="98"/>
      <c r="T31" s="99"/>
    </row>
    <row r="32" spans="1:20" s="10" customFormat="1" ht="30.75" customHeight="1" x14ac:dyDescent="0.35">
      <c r="A32" s="100">
        <v>21</v>
      </c>
      <c r="B32" s="101"/>
      <c r="C32" s="24"/>
      <c r="D32" s="93"/>
      <c r="E32" s="94"/>
      <c r="F32" s="95"/>
      <c r="G32" s="96"/>
      <c r="H32" s="96"/>
      <c r="I32" s="96"/>
      <c r="J32" s="96"/>
      <c r="K32" s="96"/>
      <c r="L32" s="25"/>
      <c r="M32" s="26"/>
      <c r="N32" s="26"/>
      <c r="O32" s="27"/>
      <c r="P32" s="52">
        <f t="shared" si="0"/>
        <v>0</v>
      </c>
      <c r="Q32" s="97">
        <f t="shared" si="1"/>
        <v>0</v>
      </c>
      <c r="R32" s="98"/>
      <c r="S32" s="98"/>
      <c r="T32" s="99"/>
    </row>
    <row r="33" spans="1:20" s="10" customFormat="1" ht="30.75" customHeight="1" x14ac:dyDescent="0.35">
      <c r="A33" s="100">
        <v>22</v>
      </c>
      <c r="B33" s="101"/>
      <c r="C33" s="24"/>
      <c r="D33" s="93"/>
      <c r="E33" s="94"/>
      <c r="F33" s="95"/>
      <c r="G33" s="96"/>
      <c r="H33" s="96"/>
      <c r="I33" s="96"/>
      <c r="J33" s="96"/>
      <c r="K33" s="96"/>
      <c r="L33" s="25"/>
      <c r="M33" s="26"/>
      <c r="N33" s="26"/>
      <c r="O33" s="27"/>
      <c r="P33" s="52">
        <f t="shared" si="0"/>
        <v>0</v>
      </c>
      <c r="Q33" s="97">
        <f t="shared" si="1"/>
        <v>0</v>
      </c>
      <c r="R33" s="98"/>
      <c r="S33" s="98"/>
      <c r="T33" s="99"/>
    </row>
    <row r="34" spans="1:20" s="10" customFormat="1" ht="30.75" customHeight="1" x14ac:dyDescent="0.35">
      <c r="A34" s="100">
        <v>23</v>
      </c>
      <c r="B34" s="101"/>
      <c r="C34" s="24"/>
      <c r="D34" s="93"/>
      <c r="E34" s="94"/>
      <c r="F34" s="95"/>
      <c r="G34" s="96"/>
      <c r="H34" s="96"/>
      <c r="I34" s="96"/>
      <c r="J34" s="96"/>
      <c r="K34" s="96"/>
      <c r="L34" s="25"/>
      <c r="M34" s="26"/>
      <c r="N34" s="26"/>
      <c r="O34" s="27"/>
      <c r="P34" s="52">
        <f t="shared" si="0"/>
        <v>0</v>
      </c>
      <c r="Q34" s="97">
        <f t="shared" si="1"/>
        <v>0</v>
      </c>
      <c r="R34" s="98"/>
      <c r="S34" s="98"/>
      <c r="T34" s="99"/>
    </row>
    <row r="35" spans="1:20" s="10" customFormat="1" ht="30.75" customHeight="1" x14ac:dyDescent="0.35">
      <c r="A35" s="100">
        <v>24</v>
      </c>
      <c r="B35" s="101"/>
      <c r="C35" s="24"/>
      <c r="D35" s="93"/>
      <c r="E35" s="94"/>
      <c r="F35" s="95"/>
      <c r="G35" s="96"/>
      <c r="H35" s="96"/>
      <c r="I35" s="96"/>
      <c r="J35" s="96"/>
      <c r="K35" s="96"/>
      <c r="L35" s="25"/>
      <c r="M35" s="26"/>
      <c r="N35" s="26"/>
      <c r="O35" s="27"/>
      <c r="P35" s="52">
        <f t="shared" si="0"/>
        <v>0</v>
      </c>
      <c r="Q35" s="97">
        <f t="shared" si="1"/>
        <v>0</v>
      </c>
      <c r="R35" s="98"/>
      <c r="S35" s="98"/>
      <c r="T35" s="99"/>
    </row>
    <row r="36" spans="1:20" s="10" customFormat="1" ht="30.75" customHeight="1" x14ac:dyDescent="0.35">
      <c r="A36" s="100">
        <v>25</v>
      </c>
      <c r="B36" s="101"/>
      <c r="C36" s="24"/>
      <c r="D36" s="93"/>
      <c r="E36" s="94"/>
      <c r="F36" s="95"/>
      <c r="G36" s="96"/>
      <c r="H36" s="96"/>
      <c r="I36" s="96"/>
      <c r="J36" s="96"/>
      <c r="K36" s="96"/>
      <c r="L36" s="25"/>
      <c r="M36" s="26"/>
      <c r="N36" s="26"/>
      <c r="O36" s="27"/>
      <c r="P36" s="52">
        <f t="shared" si="0"/>
        <v>0</v>
      </c>
      <c r="Q36" s="97">
        <f t="shared" si="1"/>
        <v>0</v>
      </c>
      <c r="R36" s="98"/>
      <c r="S36" s="98"/>
      <c r="T36" s="99"/>
    </row>
    <row r="37" spans="1:20" s="10" customFormat="1" ht="30.75" customHeight="1" x14ac:dyDescent="0.35">
      <c r="A37" s="100">
        <v>26</v>
      </c>
      <c r="B37" s="101"/>
      <c r="C37" s="24"/>
      <c r="D37" s="93"/>
      <c r="E37" s="94"/>
      <c r="F37" s="95"/>
      <c r="G37" s="96"/>
      <c r="H37" s="96"/>
      <c r="I37" s="96"/>
      <c r="J37" s="96"/>
      <c r="K37" s="96"/>
      <c r="L37" s="25"/>
      <c r="M37" s="26"/>
      <c r="N37" s="26"/>
      <c r="O37" s="27"/>
      <c r="P37" s="52">
        <f t="shared" si="0"/>
        <v>0</v>
      </c>
      <c r="Q37" s="97">
        <f t="shared" si="1"/>
        <v>0</v>
      </c>
      <c r="R37" s="98"/>
      <c r="S37" s="98"/>
      <c r="T37" s="99"/>
    </row>
    <row r="38" spans="1:20" s="10" customFormat="1" ht="30.75" customHeight="1" x14ac:dyDescent="0.35">
      <c r="A38" s="100">
        <v>27</v>
      </c>
      <c r="B38" s="101"/>
      <c r="C38" s="24"/>
      <c r="D38" s="93"/>
      <c r="E38" s="94"/>
      <c r="F38" s="95"/>
      <c r="G38" s="96"/>
      <c r="H38" s="96"/>
      <c r="I38" s="96"/>
      <c r="J38" s="96"/>
      <c r="K38" s="96"/>
      <c r="L38" s="25"/>
      <c r="M38" s="26"/>
      <c r="N38" s="26"/>
      <c r="O38" s="27"/>
      <c r="P38" s="52">
        <f t="shared" si="0"/>
        <v>0</v>
      </c>
      <c r="Q38" s="97">
        <f t="shared" si="1"/>
        <v>0</v>
      </c>
      <c r="R38" s="98"/>
      <c r="S38" s="98"/>
      <c r="T38" s="99"/>
    </row>
    <row r="39" spans="1:20" s="10" customFormat="1" ht="30.75" customHeight="1" x14ac:dyDescent="0.35">
      <c r="A39" s="100">
        <v>28</v>
      </c>
      <c r="B39" s="101"/>
      <c r="C39" s="24"/>
      <c r="D39" s="93"/>
      <c r="E39" s="94"/>
      <c r="F39" s="95"/>
      <c r="G39" s="96"/>
      <c r="H39" s="96"/>
      <c r="I39" s="96"/>
      <c r="J39" s="96"/>
      <c r="K39" s="96"/>
      <c r="L39" s="25"/>
      <c r="M39" s="26"/>
      <c r="N39" s="26"/>
      <c r="O39" s="27"/>
      <c r="P39" s="52">
        <f t="shared" ref="P39:P43" si="2">SUM(L39:O39)</f>
        <v>0</v>
      </c>
      <c r="Q39" s="97">
        <f t="shared" ref="Q39:Q43" si="3">Q38-P39</f>
        <v>0</v>
      </c>
      <c r="R39" s="98"/>
      <c r="S39" s="98"/>
      <c r="T39" s="99"/>
    </row>
    <row r="40" spans="1:20" s="10" customFormat="1" ht="30.75" customHeight="1" x14ac:dyDescent="0.35">
      <c r="A40" s="100">
        <v>29</v>
      </c>
      <c r="B40" s="101"/>
      <c r="C40" s="24"/>
      <c r="D40" s="93"/>
      <c r="E40" s="94"/>
      <c r="F40" s="95"/>
      <c r="G40" s="96"/>
      <c r="H40" s="96"/>
      <c r="I40" s="96"/>
      <c r="J40" s="96"/>
      <c r="K40" s="96"/>
      <c r="L40" s="25"/>
      <c r="M40" s="26"/>
      <c r="N40" s="26"/>
      <c r="O40" s="27"/>
      <c r="P40" s="52">
        <f t="shared" si="2"/>
        <v>0</v>
      </c>
      <c r="Q40" s="97">
        <f t="shared" si="3"/>
        <v>0</v>
      </c>
      <c r="R40" s="98"/>
      <c r="S40" s="98"/>
      <c r="T40" s="99"/>
    </row>
    <row r="41" spans="1:20" s="10" customFormat="1" ht="30.75" customHeight="1" x14ac:dyDescent="0.35">
      <c r="A41" s="100">
        <v>30</v>
      </c>
      <c r="B41" s="101"/>
      <c r="C41" s="24"/>
      <c r="D41" s="93"/>
      <c r="E41" s="94"/>
      <c r="F41" s="95"/>
      <c r="G41" s="96"/>
      <c r="H41" s="96"/>
      <c r="I41" s="96"/>
      <c r="J41" s="96"/>
      <c r="K41" s="96"/>
      <c r="L41" s="25"/>
      <c r="M41" s="26"/>
      <c r="N41" s="26"/>
      <c r="O41" s="27"/>
      <c r="P41" s="52">
        <f t="shared" si="2"/>
        <v>0</v>
      </c>
      <c r="Q41" s="97">
        <f t="shared" si="3"/>
        <v>0</v>
      </c>
      <c r="R41" s="98"/>
      <c r="S41" s="98"/>
      <c r="T41" s="99"/>
    </row>
    <row r="42" spans="1:20" s="10" customFormat="1" ht="30.75" customHeight="1" x14ac:dyDescent="0.35">
      <c r="A42" s="100">
        <v>31</v>
      </c>
      <c r="B42" s="101"/>
      <c r="C42" s="24"/>
      <c r="D42" s="93"/>
      <c r="E42" s="94"/>
      <c r="F42" s="95"/>
      <c r="G42" s="96"/>
      <c r="H42" s="96"/>
      <c r="I42" s="96"/>
      <c r="J42" s="96"/>
      <c r="K42" s="96"/>
      <c r="L42" s="25"/>
      <c r="M42" s="26"/>
      <c r="N42" s="26"/>
      <c r="O42" s="27"/>
      <c r="P42" s="52">
        <f t="shared" si="2"/>
        <v>0</v>
      </c>
      <c r="Q42" s="97">
        <f t="shared" si="3"/>
        <v>0</v>
      </c>
      <c r="R42" s="98"/>
      <c r="S42" s="98"/>
      <c r="T42" s="99"/>
    </row>
    <row r="43" spans="1:20" s="10" customFormat="1" ht="30.75" customHeight="1" x14ac:dyDescent="0.35">
      <c r="A43" s="100">
        <v>32</v>
      </c>
      <c r="B43" s="101"/>
      <c r="C43" s="24"/>
      <c r="D43" s="93"/>
      <c r="E43" s="94"/>
      <c r="F43" s="95"/>
      <c r="G43" s="96"/>
      <c r="H43" s="96"/>
      <c r="I43" s="96"/>
      <c r="J43" s="96"/>
      <c r="K43" s="96"/>
      <c r="L43" s="25"/>
      <c r="M43" s="26"/>
      <c r="N43" s="26"/>
      <c r="O43" s="27"/>
      <c r="P43" s="52">
        <f t="shared" si="2"/>
        <v>0</v>
      </c>
      <c r="Q43" s="97">
        <f t="shared" si="3"/>
        <v>0</v>
      </c>
      <c r="R43" s="98"/>
      <c r="S43" s="98"/>
      <c r="T43" s="99"/>
    </row>
    <row r="44" spans="1:20" s="10" customFormat="1" ht="30.75" customHeight="1" x14ac:dyDescent="0.35">
      <c r="A44" s="100">
        <v>33</v>
      </c>
      <c r="B44" s="101"/>
      <c r="C44" s="24"/>
      <c r="D44" s="93"/>
      <c r="E44" s="94"/>
      <c r="F44" s="95"/>
      <c r="G44" s="96"/>
      <c r="H44" s="96"/>
      <c r="I44" s="96"/>
      <c r="J44" s="96"/>
      <c r="K44" s="96"/>
      <c r="L44" s="25"/>
      <c r="M44" s="26"/>
      <c r="N44" s="26"/>
      <c r="O44" s="27"/>
      <c r="P44" s="52">
        <f t="shared" si="0"/>
        <v>0</v>
      </c>
      <c r="Q44" s="97">
        <f t="shared" ref="Q44:Q46" si="4">Q43-P44</f>
        <v>0</v>
      </c>
      <c r="R44" s="98"/>
      <c r="S44" s="98"/>
      <c r="T44" s="99"/>
    </row>
    <row r="45" spans="1:20" s="10" customFormat="1" ht="30.75" customHeight="1" x14ac:dyDescent="0.35">
      <c r="A45" s="100">
        <v>34</v>
      </c>
      <c r="B45" s="101"/>
      <c r="C45" s="24"/>
      <c r="D45" s="93"/>
      <c r="E45" s="94"/>
      <c r="F45" s="95"/>
      <c r="G45" s="96"/>
      <c r="H45" s="96"/>
      <c r="I45" s="96"/>
      <c r="J45" s="96"/>
      <c r="K45" s="96"/>
      <c r="L45" s="25"/>
      <c r="M45" s="26"/>
      <c r="N45" s="26"/>
      <c r="O45" s="27"/>
      <c r="P45" s="52">
        <f t="shared" si="0"/>
        <v>0</v>
      </c>
      <c r="Q45" s="97">
        <f t="shared" si="4"/>
        <v>0</v>
      </c>
      <c r="R45" s="98"/>
      <c r="S45" s="98"/>
      <c r="T45" s="99"/>
    </row>
    <row r="46" spans="1:20" s="10" customFormat="1" ht="30.75" customHeight="1" x14ac:dyDescent="0.35">
      <c r="A46" s="100">
        <v>35</v>
      </c>
      <c r="B46" s="101"/>
      <c r="C46" s="24"/>
      <c r="D46" s="93"/>
      <c r="E46" s="94"/>
      <c r="F46" s="95"/>
      <c r="G46" s="96"/>
      <c r="H46" s="96"/>
      <c r="I46" s="96"/>
      <c r="J46" s="96"/>
      <c r="K46" s="96"/>
      <c r="L46" s="25"/>
      <c r="M46" s="26"/>
      <c r="N46" s="26"/>
      <c r="O46" s="27"/>
      <c r="P46" s="52">
        <f t="shared" si="0"/>
        <v>0</v>
      </c>
      <c r="Q46" s="97">
        <f t="shared" si="4"/>
        <v>0</v>
      </c>
      <c r="R46" s="98"/>
      <c r="S46" s="98"/>
      <c r="T46" s="99"/>
    </row>
    <row r="47" spans="1:20" s="10" customFormat="1" ht="14.25" customHeight="1" thickBot="1" x14ac:dyDescent="0.35">
      <c r="A47" s="53"/>
      <c r="B47" s="53"/>
      <c r="C47" s="54"/>
      <c r="D47" s="54"/>
      <c r="E47" s="54"/>
      <c r="F47" s="55"/>
      <c r="G47" s="55"/>
      <c r="H47" s="55"/>
      <c r="I47" s="55"/>
      <c r="J47" s="55"/>
      <c r="K47" s="55"/>
      <c r="L47" s="55"/>
      <c r="M47" s="56"/>
      <c r="N47" s="56"/>
      <c r="O47" s="56"/>
      <c r="P47" s="56"/>
      <c r="Q47" s="57"/>
      <c r="R47" s="57"/>
      <c r="S47" s="57"/>
      <c r="T47" s="57"/>
    </row>
    <row r="48" spans="1:20" s="10" customFormat="1" ht="20.100000000000001" customHeight="1" thickBot="1" x14ac:dyDescent="0.4">
      <c r="A48" s="58"/>
      <c r="B48" s="58"/>
      <c r="C48" s="59"/>
      <c r="D48" s="59"/>
      <c r="E48" s="59"/>
      <c r="F48" s="60"/>
      <c r="G48" s="60"/>
      <c r="H48" s="60"/>
      <c r="I48" s="60"/>
      <c r="J48" s="60"/>
      <c r="K48" s="60"/>
      <c r="L48" s="61">
        <f>L7</f>
        <v>0</v>
      </c>
      <c r="M48" s="62">
        <f>M7</f>
        <v>0</v>
      </c>
      <c r="N48" s="63">
        <f>N7</f>
        <v>0</v>
      </c>
      <c r="O48" s="64">
        <f>O7</f>
        <v>0</v>
      </c>
      <c r="P48" s="65"/>
      <c r="Q48" s="66"/>
      <c r="R48" s="66"/>
      <c r="S48" s="66"/>
      <c r="T48" s="66"/>
    </row>
    <row r="49" spans="1:20" s="7" customFormat="1" ht="21" customHeight="1" x14ac:dyDescent="0.35">
      <c r="A49" s="173" t="s">
        <v>8</v>
      </c>
      <c r="B49" s="174"/>
      <c r="C49" s="174"/>
      <c r="D49" s="174"/>
      <c r="E49" s="67"/>
      <c r="F49" s="68"/>
      <c r="G49" s="68"/>
      <c r="H49" s="68"/>
      <c r="I49" s="68"/>
      <c r="J49" s="68"/>
      <c r="K49" s="68"/>
      <c r="L49" s="69">
        <f>SUM(L12:L46)</f>
        <v>0</v>
      </c>
      <c r="M49" s="70">
        <f>SUM(M12:M46)</f>
        <v>0</v>
      </c>
      <c r="N49" s="71">
        <f>SUM(N12:N46)</f>
        <v>0</v>
      </c>
      <c r="O49" s="72">
        <f>SUM(O12:O46)</f>
        <v>0</v>
      </c>
      <c r="P49" s="176">
        <f>SUM(P12:P46)</f>
        <v>0</v>
      </c>
      <c r="Q49" s="177"/>
      <c r="R49" s="177"/>
      <c r="S49" s="177"/>
      <c r="T49" s="178"/>
    </row>
    <row r="50" spans="1:20" s="7" customFormat="1" ht="21" customHeight="1" thickBot="1" x14ac:dyDescent="0.4">
      <c r="A50" s="73" t="s">
        <v>14</v>
      </c>
      <c r="B50" s="74"/>
      <c r="C50" s="74"/>
      <c r="D50" s="74"/>
      <c r="E50" s="75"/>
      <c r="F50" s="76"/>
      <c r="G50" s="76"/>
      <c r="H50" s="76"/>
      <c r="I50" s="76"/>
      <c r="J50" s="76"/>
      <c r="K50" s="76"/>
      <c r="L50" s="77">
        <f>L8-L49</f>
        <v>0</v>
      </c>
      <c r="M50" s="78">
        <f>M8-M49</f>
        <v>0</v>
      </c>
      <c r="N50" s="79">
        <f>N8-N49</f>
        <v>0</v>
      </c>
      <c r="O50" s="80">
        <f>O8-O49</f>
        <v>0</v>
      </c>
      <c r="P50" s="179">
        <f>Q8-P49:U49</f>
        <v>0</v>
      </c>
      <c r="Q50" s="180">
        <f>(L49+M49+N49+O49)-P49</f>
        <v>0</v>
      </c>
      <c r="R50" s="180"/>
      <c r="S50" s="180"/>
      <c r="T50" s="181"/>
    </row>
    <row r="51" spans="1:20" ht="21" customHeight="1" x14ac:dyDescent="0.2">
      <c r="A51" s="3"/>
      <c r="B51" s="3"/>
      <c r="C51" s="3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</row>
    <row r="52" spans="1:20" ht="45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3"/>
      <c r="M52" s="3"/>
      <c r="N52" s="82"/>
      <c r="O52" s="82"/>
      <c r="P52" s="82"/>
      <c r="Q52" s="82"/>
      <c r="R52" s="82"/>
      <c r="S52" s="82"/>
      <c r="T52" s="82"/>
    </row>
    <row r="53" spans="1:20" s="12" customFormat="1" ht="34.5" customHeight="1" x14ac:dyDescent="0.2">
      <c r="A53" s="83" t="s">
        <v>17</v>
      </c>
      <c r="B53" s="83"/>
      <c r="C53" s="83"/>
      <c r="D53" s="84"/>
      <c r="E53" s="84"/>
      <c r="F53" s="84"/>
      <c r="G53" s="84"/>
      <c r="H53" s="84"/>
      <c r="I53" s="84"/>
      <c r="J53" s="84"/>
      <c r="K53" s="85" t="s">
        <v>3</v>
      </c>
      <c r="L53" s="84"/>
      <c r="M53" s="84"/>
      <c r="N53" s="83" t="s">
        <v>19</v>
      </c>
      <c r="O53" s="84"/>
      <c r="P53" s="84"/>
      <c r="Q53" s="84"/>
      <c r="R53" s="84"/>
      <c r="S53" s="84"/>
      <c r="T53" s="85" t="s">
        <v>3</v>
      </c>
    </row>
    <row r="54" spans="1:20" s="6" customFormat="1" ht="37.5" customHeight="1" x14ac:dyDescent="0.3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48"/>
      <c r="M54" s="48"/>
      <c r="N54" s="86"/>
      <c r="O54" s="86"/>
      <c r="P54" s="86"/>
      <c r="Q54" s="86"/>
      <c r="R54" s="86"/>
      <c r="S54" s="86"/>
      <c r="T54" s="86"/>
    </row>
    <row r="55" spans="1:20" s="12" customFormat="1" ht="20.25" customHeight="1" x14ac:dyDescent="0.2">
      <c r="A55" s="172" t="s">
        <v>18</v>
      </c>
      <c r="B55" s="172"/>
      <c r="C55" s="172"/>
      <c r="D55" s="172"/>
      <c r="E55" s="87"/>
      <c r="F55" s="84"/>
      <c r="G55" s="83"/>
      <c r="H55" s="84"/>
      <c r="I55" s="88"/>
      <c r="J55" s="88"/>
      <c r="K55" s="85" t="s">
        <v>3</v>
      </c>
      <c r="L55" s="89"/>
      <c r="M55" s="84"/>
      <c r="N55" s="83" t="s">
        <v>24</v>
      </c>
      <c r="O55" s="88"/>
      <c r="P55" s="88"/>
      <c r="Q55" s="88"/>
      <c r="R55" s="88"/>
      <c r="S55" s="88"/>
      <c r="T55" s="85" t="s">
        <v>3</v>
      </c>
    </row>
    <row r="56" spans="1:20" s="6" customFormat="1" ht="9.75" customHeight="1" x14ac:dyDescent="0.25">
      <c r="A56" s="38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</row>
    <row r="57" spans="1:20" s="6" customFormat="1" ht="9.75" customHeight="1" x14ac:dyDescent="0.25">
      <c r="A57" s="38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</row>
    <row r="58" spans="1:20" ht="16.5" customHeight="1" x14ac:dyDescent="0.35">
      <c r="A58" s="175" t="s">
        <v>16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</row>
    <row r="59" spans="1:20" ht="15.75" customHeight="1" x14ac:dyDescent="0.3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171" t="s">
        <v>25</v>
      </c>
      <c r="S59" s="171"/>
      <c r="T59" s="171"/>
    </row>
  </sheetData>
  <sheetProtection sheet="1" objects="1" scenarios="1" formatCells="0" selectLockedCells="1"/>
  <mergeCells count="164">
    <mergeCell ref="F38:K38"/>
    <mergeCell ref="P49:T49"/>
    <mergeCell ref="P50:T50"/>
    <mergeCell ref="P10:P11"/>
    <mergeCell ref="Q46:T46"/>
    <mergeCell ref="F24:K24"/>
    <mergeCell ref="Q44:T44"/>
    <mergeCell ref="Q45:T45"/>
    <mergeCell ref="Q37:T37"/>
    <mergeCell ref="Q38:T38"/>
    <mergeCell ref="Q35:T35"/>
    <mergeCell ref="Q31:T31"/>
    <mergeCell ref="Q27:T27"/>
    <mergeCell ref="Q23:T23"/>
    <mergeCell ref="Q19:T19"/>
    <mergeCell ref="Q15:T15"/>
    <mergeCell ref="F46:K46"/>
    <mergeCell ref="F41:K41"/>
    <mergeCell ref="Q41:T41"/>
    <mergeCell ref="A38:B38"/>
    <mergeCell ref="D38:E38"/>
    <mergeCell ref="R59:T59"/>
    <mergeCell ref="A55:D55"/>
    <mergeCell ref="A49:D49"/>
    <mergeCell ref="A36:B36"/>
    <mergeCell ref="D36:E36"/>
    <mergeCell ref="Q36:T36"/>
    <mergeCell ref="A58:T58"/>
    <mergeCell ref="A39:B39"/>
    <mergeCell ref="A40:B40"/>
    <mergeCell ref="A41:B41"/>
    <mergeCell ref="A42:B42"/>
    <mergeCell ref="A43:B43"/>
    <mergeCell ref="D39:E39"/>
    <mergeCell ref="F39:K39"/>
    <mergeCell ref="Q39:T39"/>
    <mergeCell ref="D40:E40"/>
    <mergeCell ref="F40:K40"/>
    <mergeCell ref="Q40:T40"/>
    <mergeCell ref="D41:E41"/>
    <mergeCell ref="A37:B37"/>
    <mergeCell ref="D37:E37"/>
    <mergeCell ref="F37:K37"/>
    <mergeCell ref="A35:B35"/>
    <mergeCell ref="D35:E35"/>
    <mergeCell ref="F36:K36"/>
    <mergeCell ref="F35:K35"/>
    <mergeCell ref="Q33:T33"/>
    <mergeCell ref="A34:B34"/>
    <mergeCell ref="D34:E34"/>
    <mergeCell ref="Q34:T34"/>
    <mergeCell ref="A33:B33"/>
    <mergeCell ref="D33:E33"/>
    <mergeCell ref="F33:K33"/>
    <mergeCell ref="F34:K34"/>
    <mergeCell ref="A32:B32"/>
    <mergeCell ref="D32:E32"/>
    <mergeCell ref="Q32:T32"/>
    <mergeCell ref="A31:B31"/>
    <mergeCell ref="D31:E31"/>
    <mergeCell ref="F31:K31"/>
    <mergeCell ref="F32:K32"/>
    <mergeCell ref="Q29:T29"/>
    <mergeCell ref="A30:B30"/>
    <mergeCell ref="D30:E30"/>
    <mergeCell ref="Q30:T30"/>
    <mergeCell ref="A29:B29"/>
    <mergeCell ref="D29:E29"/>
    <mergeCell ref="F29:K29"/>
    <mergeCell ref="F30:K30"/>
    <mergeCell ref="A28:B28"/>
    <mergeCell ref="D28:E28"/>
    <mergeCell ref="Q28:T28"/>
    <mergeCell ref="A27:B27"/>
    <mergeCell ref="D27:E27"/>
    <mergeCell ref="F27:K27"/>
    <mergeCell ref="F28:K28"/>
    <mergeCell ref="Q25:T25"/>
    <mergeCell ref="A26:B26"/>
    <mergeCell ref="D26:E26"/>
    <mergeCell ref="Q26:T26"/>
    <mergeCell ref="A25:B25"/>
    <mergeCell ref="D25:E25"/>
    <mergeCell ref="F25:K25"/>
    <mergeCell ref="F26:K26"/>
    <mergeCell ref="A24:B24"/>
    <mergeCell ref="D24:E24"/>
    <mergeCell ref="Q24:T24"/>
    <mergeCell ref="A23:B23"/>
    <mergeCell ref="D23:E23"/>
    <mergeCell ref="F23:K23"/>
    <mergeCell ref="Q21:T21"/>
    <mergeCell ref="A22:B22"/>
    <mergeCell ref="D22:E22"/>
    <mergeCell ref="Q22:T22"/>
    <mergeCell ref="A21:B21"/>
    <mergeCell ref="D21:E21"/>
    <mergeCell ref="F21:K21"/>
    <mergeCell ref="F22:K22"/>
    <mergeCell ref="A20:B20"/>
    <mergeCell ref="D20:E20"/>
    <mergeCell ref="Q20:T20"/>
    <mergeCell ref="A19:B19"/>
    <mergeCell ref="D19:E19"/>
    <mergeCell ref="F19:K19"/>
    <mergeCell ref="F20:K20"/>
    <mergeCell ref="Q17:T17"/>
    <mergeCell ref="A18:B18"/>
    <mergeCell ref="D18:E18"/>
    <mergeCell ref="Q18:T18"/>
    <mergeCell ref="A17:B17"/>
    <mergeCell ref="D17:E17"/>
    <mergeCell ref="F17:K17"/>
    <mergeCell ref="F18:K18"/>
    <mergeCell ref="A16:B16"/>
    <mergeCell ref="D16:E16"/>
    <mergeCell ref="Q16:T16"/>
    <mergeCell ref="A15:B15"/>
    <mergeCell ref="D15:E15"/>
    <mergeCell ref="Q13:T13"/>
    <mergeCell ref="A14:B14"/>
    <mergeCell ref="D14:E14"/>
    <mergeCell ref="Q14:T14"/>
    <mergeCell ref="A13:B13"/>
    <mergeCell ref="D13:E13"/>
    <mergeCell ref="F13:K13"/>
    <mergeCell ref="F14:K14"/>
    <mergeCell ref="F15:K15"/>
    <mergeCell ref="F16:K16"/>
    <mergeCell ref="H1:T1"/>
    <mergeCell ref="A12:B12"/>
    <mergeCell ref="D12:E12"/>
    <mergeCell ref="Q12:T12"/>
    <mergeCell ref="R3:T3"/>
    <mergeCell ref="Q8:T8"/>
    <mergeCell ref="Q7:T7"/>
    <mergeCell ref="A10:B11"/>
    <mergeCell ref="C10:C11"/>
    <mergeCell ref="D10:E11"/>
    <mergeCell ref="F10:K11"/>
    <mergeCell ref="L10:O11"/>
    <mergeCell ref="Q10:T11"/>
    <mergeCell ref="F12:K12"/>
    <mergeCell ref="D3:H4"/>
    <mergeCell ref="D5:H6"/>
    <mergeCell ref="D7:H8"/>
    <mergeCell ref="A3:C4"/>
    <mergeCell ref="A5:C6"/>
    <mergeCell ref="A7:C8"/>
    <mergeCell ref="L5:O5"/>
    <mergeCell ref="D42:E42"/>
    <mergeCell ref="F42:K42"/>
    <mergeCell ref="Q42:T42"/>
    <mergeCell ref="D43:E43"/>
    <mergeCell ref="F43:K43"/>
    <mergeCell ref="Q43:T43"/>
    <mergeCell ref="A46:B46"/>
    <mergeCell ref="D44:E44"/>
    <mergeCell ref="F44:K44"/>
    <mergeCell ref="F45:K45"/>
    <mergeCell ref="D46:E46"/>
    <mergeCell ref="A45:B45"/>
    <mergeCell ref="D45:E45"/>
    <mergeCell ref="A44:B44"/>
  </mergeCells>
  <printOptions horizontalCentered="1"/>
  <pageMargins left="0.17333333300000001" right="0.17" top="0" bottom="0" header="0.5" footer="0.25"/>
  <pageSetup scale="47" orientation="portrait" cellComments="asDisplayed" r:id="rId1"/>
  <headerFooter alignWithMargins="0">
    <oddFooter xml:space="preserve">&amp;C&amp;9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PO Pymt Request </vt:lpstr>
      <vt:lpstr>'Open PO Pymt Request '!Print_Area</vt:lpstr>
    </vt:vector>
  </TitlesOfParts>
  <Company>DISD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Delores McWhorter</dc:creator>
  <cp:lastModifiedBy>Mandy Reznicek</cp:lastModifiedBy>
  <cp:lastPrinted>2012-08-09T13:59:42Z</cp:lastPrinted>
  <dcterms:created xsi:type="dcterms:W3CDTF">2001-10-19T12:07:54Z</dcterms:created>
  <dcterms:modified xsi:type="dcterms:W3CDTF">2014-11-13T14:16:39Z</dcterms:modified>
</cp:coreProperties>
</file>